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data02\Services2\BureaudesMarches\MARCHES PUBLICS\Marchés - PROJETS\Projet DSI Vestiaires\DPGF\"/>
    </mc:Choice>
  </mc:AlternateContent>
  <xr:revisionPtr revIDLastSave="0" documentId="13_ncr:1_{AC61A2CA-1793-4B23-8E94-CD14D66913F5}" xr6:coauthVersionLast="47" xr6:coauthVersionMax="47" xr10:uidLastSave="{00000000-0000-0000-0000-000000000000}"/>
  <bookViews>
    <workbookView xWindow="-108" yWindow="-108" windowWidth="23256" windowHeight="12456" tabRatio="993" activeTab="1" xr2:uid="{00000000-000D-0000-FFFF-FFFF00000000}"/>
  </bookViews>
  <sheets>
    <sheet name="01-CDPGF-Garde" sheetId="15" r:id="rId1"/>
    <sheet name="01-CDPGF" sheetId="37" r:id="rId2"/>
  </sheets>
  <definedNames>
    <definedName name="_xlnm.Print_Area" localSheetId="0">'01-CDPGF-Garde'!$A$1:$I$34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3" i="37" l="1"/>
  <c r="D33" i="37"/>
  <c r="E6" i="37"/>
  <c r="D6" i="37"/>
  <c r="D16" i="37"/>
  <c r="E16" i="37" l="1"/>
  <c r="D36" i="37" s="1"/>
  <c r="D37" i="37" s="1"/>
  <c r="D38" i="37" s="1"/>
  <c r="E32" i="15" l="1"/>
  <c r="E33" i="15" s="1"/>
</calcChain>
</file>

<file path=xl/sharedStrings.xml><?xml version="1.0" encoding="utf-8"?>
<sst xmlns="http://schemas.openxmlformats.org/spreadsheetml/2006/main" count="67" uniqueCount="43">
  <si>
    <t>ens</t>
  </si>
  <si>
    <t>Total (euros TTC)</t>
  </si>
  <si>
    <t>DPGF - Décomposition du Prix Global et Forfaitaire</t>
  </si>
  <si>
    <t>ENTREPRISE :</t>
  </si>
  <si>
    <t>Nom :</t>
  </si>
  <si>
    <t>Adresse :</t>
  </si>
  <si>
    <t>Tél :</t>
  </si>
  <si>
    <t>Mail :</t>
  </si>
  <si>
    <t>Montant HT :</t>
  </si>
  <si>
    <t>Montant TTC :</t>
  </si>
  <si>
    <t>Unité</t>
  </si>
  <si>
    <t>Quantité</t>
  </si>
  <si>
    <t>u</t>
  </si>
  <si>
    <t>TVA       % :</t>
  </si>
  <si>
    <t>TVA        %</t>
  </si>
  <si>
    <t xml:space="preserve">Sous-total </t>
  </si>
  <si>
    <r>
      <t xml:space="preserve">Prix unitaire
(en </t>
    </r>
    <r>
      <rPr>
        <b/>
        <sz val="11"/>
        <rFont val="Calibri"/>
        <family val="2"/>
      </rPr>
      <t>€ HT)</t>
    </r>
  </si>
  <si>
    <r>
      <t xml:space="preserve">Prix total
(en </t>
    </r>
    <r>
      <rPr>
        <b/>
        <sz val="11"/>
        <rFont val="Calibri"/>
        <family val="2"/>
      </rPr>
      <t>€ HT)</t>
    </r>
  </si>
  <si>
    <t xml:space="preserve">PRIX EN EUROS </t>
  </si>
  <si>
    <t>Nettoyage chantier</t>
  </si>
  <si>
    <t>Protection et nettoyage</t>
  </si>
  <si>
    <t>Total (euros HT)</t>
  </si>
  <si>
    <t>Protection d'ouvrages existants de tous les locaux et des équipements.</t>
  </si>
  <si>
    <r>
      <rPr>
        <b/>
        <u/>
        <sz val="12"/>
        <rFont val="Calibri"/>
        <family val="2"/>
        <scheme val="minor"/>
      </rPr>
      <t>Lot 01</t>
    </r>
    <r>
      <rPr>
        <sz val="12"/>
        <rFont val="Calibri"/>
        <family val="2"/>
        <scheme val="minor"/>
      </rPr>
      <t xml:space="preserve"> - CVC - Plomberie
</t>
    </r>
    <r>
      <rPr>
        <b/>
        <sz val="12"/>
        <rFont val="Calibri"/>
        <family val="2"/>
        <scheme val="minor"/>
      </rPr>
      <t>CDPGF</t>
    </r>
  </si>
  <si>
    <t>CVC</t>
  </si>
  <si>
    <t>Plomberie</t>
  </si>
  <si>
    <t>Fourniture, pose et raccordement de WC</t>
  </si>
  <si>
    <t xml:space="preserve">Fourniture, pose et raccordement de WC type PMR </t>
  </si>
  <si>
    <t>Fourniture, pose et raccordement de lavabo</t>
  </si>
  <si>
    <t>Fourniture , pose et raccordement d'un bac de douche extra plat recoupable, y compris tranchées et tout ouvrage de finition et de parfaite étanchéité</t>
  </si>
  <si>
    <r>
      <t xml:space="preserve">Fourniture d'un kit de robinetterie : mitigeur thermostatique, flexible et pomme de douche… Marque indicative DELABIE ou équivalent.
</t>
    </r>
    <r>
      <rPr>
        <u/>
        <sz val="11"/>
        <color theme="1"/>
        <rFont val="Calibri"/>
        <family val="2"/>
        <scheme val="minor"/>
      </rPr>
      <t/>
    </r>
  </si>
  <si>
    <r>
      <t xml:space="preserve">Fourniture des alimentations EFS, ECS et vidange des équipements sanitaires
</t>
    </r>
    <r>
      <rPr>
        <u/>
        <sz val="11"/>
        <color theme="1"/>
        <rFont val="Calibri"/>
        <family val="2"/>
        <scheme val="minor"/>
      </rPr>
      <t>Locaux</t>
    </r>
    <r>
      <rPr>
        <sz val="11"/>
        <color theme="1"/>
        <rFont val="Calibri"/>
        <family val="2"/>
        <scheme val="minor"/>
      </rPr>
      <t>: selon plan joint du lot concerné</t>
    </r>
  </si>
  <si>
    <r>
      <rPr>
        <sz val="7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Fourniture et pose d’une paroi de douche.</t>
    </r>
  </si>
  <si>
    <t xml:space="preserve">Fourniture d'une barre d'appui de WC
Locaux:selon plan joint du lot concerné.
</t>
  </si>
  <si>
    <t xml:space="preserve">Fourniture des robinetteries et raccords de lavabos
Locaux: selon plan joint du lot concerné.
</t>
  </si>
  <si>
    <t>Déplacement de radiateurs selon les plans</t>
  </si>
  <si>
    <t>Fourniture, pose et raccordement d'une kitchenette</t>
  </si>
  <si>
    <t>Modification des distributions extraction/rejet dans la DSI</t>
  </si>
  <si>
    <t>Modification des distributions extraction/rejet dans les vestiaires</t>
  </si>
  <si>
    <t>Révision des CTA comprenant vérification, changement des pièces consommables, nettoyage des gaines</t>
  </si>
  <si>
    <t>Fourniture, pose et raccordement d'une climatiation à détente directe dans la salle serveur</t>
  </si>
  <si>
    <t>Fourniture, pose et raccordement d'une climatiation à détente directe dans la salle serveur en secours</t>
  </si>
  <si>
    <t>Etudes, plans d'exe, DOE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</si>
</sst>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9" x14ac:knownFonts="1">
    <font>
      <sz val="11"/>
      <color theme="1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10"/>
      <color theme="1" tint="0.249977111117893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4"/>
      <name val="Calibri"/>
      <family val="2"/>
      <scheme val="minor"/>
    </font>
    <font>
      <b/>
      <sz val="13"/>
      <color theme="1" tint="0.249977111117893"/>
      <name val="Calibri"/>
      <family val="2"/>
      <scheme val="minor"/>
    </font>
    <font>
      <sz val="12"/>
      <color theme="1" tint="0.249977111117893"/>
      <name val="Calibri"/>
      <family val="2"/>
      <scheme val="minor"/>
    </font>
    <font>
      <sz val="13"/>
      <color theme="1" tint="0.249977111117893"/>
      <name val="Calibri"/>
      <family val="2"/>
      <scheme val="minor"/>
    </font>
    <font>
      <b/>
      <sz val="12"/>
      <color theme="1" tint="0.249977111117893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u/>
      <sz val="11"/>
      <color theme="1"/>
      <name val="Calibri"/>
      <family val="2"/>
      <scheme val="minor"/>
    </font>
    <font>
      <sz val="7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</borders>
  <cellStyleXfs count="2">
    <xf numFmtId="0" fontId="0" fillId="0" borderId="0"/>
    <xf numFmtId="0" fontId="16" fillId="0" borderId="0"/>
  </cellStyleXfs>
  <cellXfs count="57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2" borderId="5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8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7" fillId="2" borderId="9" xfId="0" applyFont="1" applyFill="1" applyBorder="1" applyAlignment="1">
      <alignment vertical="center"/>
    </xf>
    <xf numFmtId="0" fontId="7" fillId="2" borderId="1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8" fillId="2" borderId="6" xfId="0" applyFont="1" applyFill="1" applyBorder="1" applyAlignment="1">
      <alignment vertical="center"/>
    </xf>
    <xf numFmtId="0" fontId="8" fillId="2" borderId="8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44" fontId="9" fillId="2" borderId="0" xfId="0" applyNumberFormat="1" applyFont="1" applyFill="1" applyAlignment="1">
      <alignment horizontal="right" vertical="center"/>
    </xf>
    <xf numFmtId="0" fontId="9" fillId="2" borderId="9" xfId="0" applyFont="1" applyFill="1" applyBorder="1" applyAlignment="1">
      <alignment horizontal="right" vertical="center"/>
    </xf>
    <xf numFmtId="44" fontId="9" fillId="2" borderId="11" xfId="0" applyNumberFormat="1" applyFont="1" applyFill="1" applyBorder="1" applyAlignment="1">
      <alignment horizontal="right" vertical="center"/>
    </xf>
    <xf numFmtId="0" fontId="9" fillId="2" borderId="12" xfId="0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44" fontId="7" fillId="2" borderId="0" xfId="0" applyNumberFormat="1" applyFont="1" applyFill="1" applyAlignment="1">
      <alignment vertical="center"/>
    </xf>
    <xf numFmtId="44" fontId="7" fillId="2" borderId="11" xfId="0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4" fillId="3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44" fontId="13" fillId="0" borderId="1" xfId="0" applyNumberFormat="1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right" vertical="center"/>
    </xf>
    <xf numFmtId="0" fontId="13" fillId="3" borderId="3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44" fontId="14" fillId="3" borderId="1" xfId="0" applyNumberFormat="1" applyFont="1" applyFill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0" fillId="3" borderId="0" xfId="0" applyFont="1" applyFill="1" applyAlignment="1">
      <alignment horizontal="centerContinuous" vertical="center" wrapText="1"/>
    </xf>
    <xf numFmtId="0" fontId="13" fillId="3" borderId="0" xfId="0" applyFont="1" applyFill="1" applyAlignment="1">
      <alignment horizontal="centerContinuous" vertical="center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vertical="top" wrapText="1"/>
    </xf>
    <xf numFmtId="0" fontId="13" fillId="0" borderId="3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44" fontId="14" fillId="3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/>
    </xf>
    <xf numFmtId="164" fontId="7" fillId="2" borderId="0" xfId="0" applyNumberFormat="1" applyFont="1" applyFill="1" applyAlignment="1">
      <alignment vertical="center"/>
    </xf>
    <xf numFmtId="0" fontId="7" fillId="2" borderId="11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13" fillId="3" borderId="4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44" fontId="13" fillId="0" borderId="4" xfId="0" applyNumberFormat="1" applyFont="1" applyBorder="1" applyAlignment="1">
      <alignment horizontal="center" vertical="center" wrapText="1"/>
    </xf>
    <xf numFmtId="44" fontId="13" fillId="0" borderId="2" xfId="0" applyNumberFormat="1" applyFont="1" applyBorder="1" applyAlignment="1">
      <alignment horizontal="center" vertical="center" wrapText="1"/>
    </xf>
    <xf numFmtId="0" fontId="0" fillId="5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3" fillId="0" borderId="0" xfId="0" applyFont="1" applyAlignment="1">
      <alignment horizontal="justify" vertical="center"/>
    </xf>
    <xf numFmtId="0" fontId="0" fillId="5" borderId="1" xfId="0" applyFill="1" applyBorder="1" applyAlignment="1">
      <alignment horizontal="left" vertical="top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0000FF"/>
      <color rgb="FFCC66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12</xdr:row>
      <xdr:rowOff>0</xdr:rowOff>
    </xdr:from>
    <xdr:to>
      <xdr:col>8</xdr:col>
      <xdr:colOff>0</xdr:colOff>
      <xdr:row>18</xdr:row>
      <xdr:rowOff>0</xdr:rowOff>
    </xdr:to>
    <xdr:sp macro="" textlink="">
      <xdr:nvSpPr>
        <xdr:cNvPr id="5" name="Text Box 36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238250" y="3238500"/>
          <a:ext cx="5057775" cy="1190625"/>
        </a:xfrm>
        <a:prstGeom prst="rect">
          <a:avLst/>
        </a:prstGeom>
        <a:ln>
          <a:headEnd/>
          <a:tailEnd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lIns="91440" tIns="45720" rIns="91440" bIns="45720" anchor="ctr" upright="1"/>
        <a:lstStyle/>
        <a:p>
          <a:pPr algn="ctr"/>
          <a:r>
            <a:rPr lang="fr-FR" sz="1100" cap="small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REAMENAGEMENT</a:t>
          </a:r>
          <a:r>
            <a:rPr lang="fr-FR" sz="1100" cap="small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DES LOCAUX DSI ET VESTIAIRES - PREALABLE AU PROJET ROTONDE</a:t>
          </a:r>
          <a:endParaRPr lang="fr-FR">
            <a:effectLst/>
          </a:endParaRPr>
        </a:p>
        <a:p>
          <a:pPr algn="ctr" rtl="0">
            <a:lnSpc>
              <a:spcPts val="1100"/>
            </a:lnSpc>
            <a:defRPr sz="1000"/>
          </a:pPr>
          <a:endParaRPr lang="fr-FR" sz="1200" b="0" i="0" u="sng" strike="noStrike" baseline="0">
            <a:solidFill>
              <a:srgbClr val="000000"/>
            </a:solidFill>
            <a:latin typeface="Calibri"/>
          </a:endParaRPr>
        </a:p>
        <a:p>
          <a:r>
            <a:rPr lang="fr-FR" sz="1200" b="0" i="0" u="sng" strike="noStrike" baseline="0">
              <a:solidFill>
                <a:srgbClr val="000000"/>
              </a:solidFill>
              <a:effectLst/>
              <a:latin typeface="+mn-lt"/>
              <a:ea typeface="+mn-ea"/>
              <a:cs typeface="+mn-cs"/>
            </a:rPr>
            <a:t>Lot 02</a:t>
          </a:r>
          <a:r>
            <a:rPr lang="fr-FR" sz="1200" b="0" i="0" u="none" strike="noStrike" baseline="0">
              <a:solidFill>
                <a:srgbClr val="000000"/>
              </a:solidFill>
              <a:effectLst/>
              <a:latin typeface="+mn-lt"/>
              <a:ea typeface="+mn-ea"/>
              <a:cs typeface="+mn-cs"/>
            </a:rPr>
            <a:t> : </a:t>
          </a:r>
          <a:r>
            <a: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CVC - Plomberie</a:t>
          </a:r>
          <a:endParaRPr lang="fr-FR" sz="1100" b="0" i="0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0</xdr:col>
      <xdr:colOff>95251</xdr:colOff>
      <xdr:row>0</xdr:row>
      <xdr:rowOff>85724</xdr:rowOff>
    </xdr:from>
    <xdr:to>
      <xdr:col>3</xdr:col>
      <xdr:colOff>352426</xdr:colOff>
      <xdr:row>10</xdr:row>
      <xdr:rowOff>57149</xdr:rowOff>
    </xdr:to>
    <xdr:grpSp>
      <xdr:nvGrpSpPr>
        <xdr:cNvPr id="8" name="Group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pSpPr/>
      </xdr:nvGrpSpPr>
      <xdr:grpSpPr>
        <a:xfrm>
          <a:off x="95251" y="85724"/>
          <a:ext cx="2306955" cy="1800225"/>
          <a:chOff x="4486276" y="76199"/>
          <a:chExt cx="2247900" cy="1876425"/>
        </a:xfrm>
      </xdr:grpSpPr>
      <xdr:sp macro="" textlink="">
        <xdr:nvSpPr>
          <xdr:cNvPr id="6" name="Text Box 363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486276" y="76199"/>
            <a:ext cx="2247900" cy="1876425"/>
          </a:xfrm>
          <a:prstGeom prst="rect">
            <a:avLst/>
          </a:prstGeom>
          <a:ln>
            <a:headEnd/>
            <a:tailEnd/>
          </a:ln>
        </xdr:spPr>
        <xdr:style>
          <a:lnRef idx="2">
            <a:schemeClr val="accent1"/>
          </a:lnRef>
          <a:fillRef idx="1">
            <a:schemeClr val="l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000"/>
              </a:lnSpc>
              <a:defRPr sz="1000"/>
            </a:pPr>
            <a:r>
              <a:rPr lang="fr-FR" sz="1100" b="0" i="0" u="sng" strike="noStrike" baseline="0">
                <a:solidFill>
                  <a:srgbClr val="000000"/>
                </a:solidFill>
                <a:latin typeface="Calibri"/>
              </a:rPr>
              <a:t>Maître d'Ouvrage</a:t>
            </a:r>
            <a:endParaRPr lang="fr-FR" sz="1100" b="0" i="0" u="none" strike="noStrike" baseline="0">
              <a:solidFill>
                <a:srgbClr val="993366"/>
              </a:solidFill>
              <a:latin typeface="Times New Roman"/>
              <a:cs typeface="Times New Roman"/>
            </a:endParaRPr>
          </a:p>
          <a:p>
            <a:pPr algn="l" rtl="0">
              <a:lnSpc>
                <a:spcPts val="1000"/>
              </a:lnSpc>
              <a:defRPr sz="1000"/>
            </a:pPr>
            <a:endParaRPr lang="fr-FR" sz="1100" b="0" i="0" u="none" strike="noStrike" baseline="0">
              <a:solidFill>
                <a:srgbClr val="993366"/>
              </a:solidFill>
              <a:latin typeface="Times New Roman"/>
              <a:cs typeface="Times New Roman"/>
            </a:endParaRPr>
          </a:p>
          <a:p>
            <a:pPr>
              <a:lnSpc>
                <a:spcPts val="900"/>
              </a:lnSpc>
            </a:pPr>
            <a:r>
              <a:rPr lang="fr-FR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 </a:t>
            </a:r>
            <a:endPara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>
              <a:lnSpc>
                <a:spcPts val="1000"/>
              </a:lnSpc>
            </a:pPr>
            <a:r>
              <a:rPr lang="fr-FR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 </a:t>
            </a:r>
          </a:p>
          <a:p>
            <a:pPr>
              <a:lnSpc>
                <a:spcPts val="900"/>
              </a:lnSpc>
            </a:pPr>
            <a:endParaRPr lang="fr-F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>
              <a:lnSpc>
                <a:spcPts val="1000"/>
              </a:lnSpc>
            </a:pPr>
            <a:endParaRPr lang="fr-F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>
              <a:lnSpc>
                <a:spcPts val="900"/>
              </a:lnSpc>
            </a:pPr>
            <a:endParaRPr lang="fr-F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>
              <a:lnSpc>
                <a:spcPts val="1000"/>
              </a:lnSpc>
            </a:pPr>
            <a:r>
              <a:rPr lang="fr-FR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G.H.P.S.O</a:t>
            </a:r>
          </a:p>
          <a:p>
            <a:pPr>
              <a:lnSpc>
                <a:spcPts val="900"/>
              </a:lnSpc>
            </a:pPr>
            <a:r>
              <a:rPr lang="fr-FR" sz="1100" b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(Groupe Hospitalier Public du Sud de l’Oise)</a:t>
            </a:r>
          </a:p>
          <a:p>
            <a:pPr>
              <a:lnSpc>
                <a:spcPts val="1100"/>
              </a:lnSpc>
            </a:pPr>
            <a:r>
              <a:rPr lang="fr-FR" sz="1100" b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BP 72 -  boulevard LAENNEC </a:t>
            </a:r>
          </a:p>
          <a:p>
            <a:pPr>
              <a:lnSpc>
                <a:spcPts val="1000"/>
              </a:lnSpc>
            </a:pPr>
            <a:r>
              <a:rPr lang="fr-FR" sz="1100" b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60109 CREIL Cedex</a:t>
            </a:r>
          </a:p>
          <a:p>
            <a:pPr algn="l" rtl="0">
              <a:lnSpc>
                <a:spcPts val="1000"/>
              </a:lnSpc>
              <a:defRPr sz="1000"/>
            </a:pPr>
            <a:endParaRPr lang="fr-FR" sz="1100" b="0" i="0" u="none" strike="noStrike" baseline="0">
              <a:solidFill>
                <a:srgbClr val="993366"/>
              </a:solidFill>
              <a:latin typeface="Times New Roman"/>
              <a:cs typeface="Times New Roman"/>
            </a:endParaRPr>
          </a:p>
          <a:p>
            <a:pPr algn="l" rtl="0">
              <a:lnSpc>
                <a:spcPts val="900"/>
              </a:lnSpc>
              <a:defRPr sz="1000"/>
            </a:pPr>
            <a:endParaRPr lang="fr-FR" sz="1100" b="0" i="0" u="none" strike="noStrike" baseline="0">
              <a:solidFill>
                <a:srgbClr val="993366"/>
              </a:solidFill>
              <a:latin typeface="Times New Roman"/>
              <a:cs typeface="Times New Roman"/>
            </a:endParaRPr>
          </a:p>
          <a:p>
            <a:pPr algn="l" rtl="0">
              <a:lnSpc>
                <a:spcPts val="1000"/>
              </a:lnSpc>
              <a:defRPr sz="1000"/>
            </a:pPr>
            <a:endParaRPr lang="fr-FR" sz="1100" b="0" i="0" u="none" strike="noStrike" baseline="0">
              <a:solidFill>
                <a:srgbClr val="000000"/>
              </a:solidFill>
              <a:latin typeface="Calibri"/>
            </a:endParaRPr>
          </a:p>
        </xdr:txBody>
      </xdr:sp>
      <xdr:pic>
        <xdr:nvPicPr>
          <xdr:cNvPr id="7" name="Image 15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743575" y="152400"/>
            <a:ext cx="657225" cy="9620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I34"/>
  <sheetViews>
    <sheetView topLeftCell="A21" zoomScaleNormal="100" workbookViewId="0">
      <selection activeCell="J21" sqref="J21"/>
    </sheetView>
  </sheetViews>
  <sheetFormatPr baseColWidth="10" defaultRowHeight="14.4" x14ac:dyDescent="0.3"/>
  <cols>
    <col min="1" max="1" width="11.44140625" style="1"/>
    <col min="2" max="2" width="7" style="1" customWidth="1"/>
    <col min="3" max="3" width="11.44140625" style="1"/>
    <col min="4" max="4" width="15.88671875" style="1" customWidth="1"/>
    <col min="5" max="5" width="11.44140625" style="1"/>
    <col min="6" max="6" width="14.44140625" style="1" bestFit="1" customWidth="1"/>
    <col min="7" max="7" width="20.109375" style="1" customWidth="1"/>
    <col min="8" max="8" width="15.88671875" style="1" customWidth="1"/>
    <col min="9" max="9" width="9.44140625" style="1" customWidth="1"/>
    <col min="10" max="257" width="11.44140625" style="1"/>
    <col min="258" max="258" width="7" style="1" customWidth="1"/>
    <col min="259" max="261" width="11.44140625" style="1"/>
    <col min="262" max="262" width="14.44140625" style="1" bestFit="1" customWidth="1"/>
    <col min="263" max="263" width="11.44140625" style="1"/>
    <col min="264" max="264" width="15.88671875" style="1" customWidth="1"/>
    <col min="265" max="265" width="9.44140625" style="1" customWidth="1"/>
    <col min="266" max="513" width="11.44140625" style="1"/>
    <col min="514" max="514" width="7" style="1" customWidth="1"/>
    <col min="515" max="517" width="11.44140625" style="1"/>
    <col min="518" max="518" width="14.44140625" style="1" bestFit="1" customWidth="1"/>
    <col min="519" max="519" width="11.44140625" style="1"/>
    <col min="520" max="520" width="15.88671875" style="1" customWidth="1"/>
    <col min="521" max="521" width="9.44140625" style="1" customWidth="1"/>
    <col min="522" max="769" width="11.44140625" style="1"/>
    <col min="770" max="770" width="7" style="1" customWidth="1"/>
    <col min="771" max="773" width="11.44140625" style="1"/>
    <col min="774" max="774" width="14.44140625" style="1" bestFit="1" customWidth="1"/>
    <col min="775" max="775" width="11.44140625" style="1"/>
    <col min="776" max="776" width="15.88671875" style="1" customWidth="1"/>
    <col min="777" max="777" width="9.44140625" style="1" customWidth="1"/>
    <col min="778" max="1025" width="11.44140625" style="1"/>
    <col min="1026" max="1026" width="7" style="1" customWidth="1"/>
    <col min="1027" max="1029" width="11.44140625" style="1"/>
    <col min="1030" max="1030" width="14.44140625" style="1" bestFit="1" customWidth="1"/>
    <col min="1031" max="1031" width="11.44140625" style="1"/>
    <col min="1032" max="1032" width="15.88671875" style="1" customWidth="1"/>
    <col min="1033" max="1033" width="9.44140625" style="1" customWidth="1"/>
    <col min="1034" max="1281" width="11.44140625" style="1"/>
    <col min="1282" max="1282" width="7" style="1" customWidth="1"/>
    <col min="1283" max="1285" width="11.44140625" style="1"/>
    <col min="1286" max="1286" width="14.44140625" style="1" bestFit="1" customWidth="1"/>
    <col min="1287" max="1287" width="11.44140625" style="1"/>
    <col min="1288" max="1288" width="15.88671875" style="1" customWidth="1"/>
    <col min="1289" max="1289" width="9.44140625" style="1" customWidth="1"/>
    <col min="1290" max="1537" width="11.44140625" style="1"/>
    <col min="1538" max="1538" width="7" style="1" customWidth="1"/>
    <col min="1539" max="1541" width="11.44140625" style="1"/>
    <col min="1542" max="1542" width="14.44140625" style="1" bestFit="1" customWidth="1"/>
    <col min="1543" max="1543" width="11.44140625" style="1"/>
    <col min="1544" max="1544" width="15.88671875" style="1" customWidth="1"/>
    <col min="1545" max="1545" width="9.44140625" style="1" customWidth="1"/>
    <col min="1546" max="1793" width="11.44140625" style="1"/>
    <col min="1794" max="1794" width="7" style="1" customWidth="1"/>
    <col min="1795" max="1797" width="11.44140625" style="1"/>
    <col min="1798" max="1798" width="14.44140625" style="1" bestFit="1" customWidth="1"/>
    <col min="1799" max="1799" width="11.44140625" style="1"/>
    <col min="1800" max="1800" width="15.88671875" style="1" customWidth="1"/>
    <col min="1801" max="1801" width="9.44140625" style="1" customWidth="1"/>
    <col min="1802" max="2049" width="11.44140625" style="1"/>
    <col min="2050" max="2050" width="7" style="1" customWidth="1"/>
    <col min="2051" max="2053" width="11.44140625" style="1"/>
    <col min="2054" max="2054" width="14.44140625" style="1" bestFit="1" customWidth="1"/>
    <col min="2055" max="2055" width="11.44140625" style="1"/>
    <col min="2056" max="2056" width="15.88671875" style="1" customWidth="1"/>
    <col min="2057" max="2057" width="9.44140625" style="1" customWidth="1"/>
    <col min="2058" max="2305" width="11.44140625" style="1"/>
    <col min="2306" max="2306" width="7" style="1" customWidth="1"/>
    <col min="2307" max="2309" width="11.44140625" style="1"/>
    <col min="2310" max="2310" width="14.44140625" style="1" bestFit="1" customWidth="1"/>
    <col min="2311" max="2311" width="11.44140625" style="1"/>
    <col min="2312" max="2312" width="15.88671875" style="1" customWidth="1"/>
    <col min="2313" max="2313" width="9.44140625" style="1" customWidth="1"/>
    <col min="2314" max="2561" width="11.44140625" style="1"/>
    <col min="2562" max="2562" width="7" style="1" customWidth="1"/>
    <col min="2563" max="2565" width="11.44140625" style="1"/>
    <col min="2566" max="2566" width="14.44140625" style="1" bestFit="1" customWidth="1"/>
    <col min="2567" max="2567" width="11.44140625" style="1"/>
    <col min="2568" max="2568" width="15.88671875" style="1" customWidth="1"/>
    <col min="2569" max="2569" width="9.44140625" style="1" customWidth="1"/>
    <col min="2570" max="2817" width="11.44140625" style="1"/>
    <col min="2818" max="2818" width="7" style="1" customWidth="1"/>
    <col min="2819" max="2821" width="11.44140625" style="1"/>
    <col min="2822" max="2822" width="14.44140625" style="1" bestFit="1" customWidth="1"/>
    <col min="2823" max="2823" width="11.44140625" style="1"/>
    <col min="2824" max="2824" width="15.88671875" style="1" customWidth="1"/>
    <col min="2825" max="2825" width="9.44140625" style="1" customWidth="1"/>
    <col min="2826" max="3073" width="11.44140625" style="1"/>
    <col min="3074" max="3074" width="7" style="1" customWidth="1"/>
    <col min="3075" max="3077" width="11.44140625" style="1"/>
    <col min="3078" max="3078" width="14.44140625" style="1" bestFit="1" customWidth="1"/>
    <col min="3079" max="3079" width="11.44140625" style="1"/>
    <col min="3080" max="3080" width="15.88671875" style="1" customWidth="1"/>
    <col min="3081" max="3081" width="9.44140625" style="1" customWidth="1"/>
    <col min="3082" max="3329" width="11.44140625" style="1"/>
    <col min="3330" max="3330" width="7" style="1" customWidth="1"/>
    <col min="3331" max="3333" width="11.44140625" style="1"/>
    <col min="3334" max="3334" width="14.44140625" style="1" bestFit="1" customWidth="1"/>
    <col min="3335" max="3335" width="11.44140625" style="1"/>
    <col min="3336" max="3336" width="15.88671875" style="1" customWidth="1"/>
    <col min="3337" max="3337" width="9.44140625" style="1" customWidth="1"/>
    <col min="3338" max="3585" width="11.44140625" style="1"/>
    <col min="3586" max="3586" width="7" style="1" customWidth="1"/>
    <col min="3587" max="3589" width="11.44140625" style="1"/>
    <col min="3590" max="3590" width="14.44140625" style="1" bestFit="1" customWidth="1"/>
    <col min="3591" max="3591" width="11.44140625" style="1"/>
    <col min="3592" max="3592" width="15.88671875" style="1" customWidth="1"/>
    <col min="3593" max="3593" width="9.44140625" style="1" customWidth="1"/>
    <col min="3594" max="3841" width="11.44140625" style="1"/>
    <col min="3842" max="3842" width="7" style="1" customWidth="1"/>
    <col min="3843" max="3845" width="11.44140625" style="1"/>
    <col min="3846" max="3846" width="14.44140625" style="1" bestFit="1" customWidth="1"/>
    <col min="3847" max="3847" width="11.44140625" style="1"/>
    <col min="3848" max="3848" width="15.88671875" style="1" customWidth="1"/>
    <col min="3849" max="3849" width="9.44140625" style="1" customWidth="1"/>
    <col min="3850" max="4097" width="11.44140625" style="1"/>
    <col min="4098" max="4098" width="7" style="1" customWidth="1"/>
    <col min="4099" max="4101" width="11.44140625" style="1"/>
    <col min="4102" max="4102" width="14.44140625" style="1" bestFit="1" customWidth="1"/>
    <col min="4103" max="4103" width="11.44140625" style="1"/>
    <col min="4104" max="4104" width="15.88671875" style="1" customWidth="1"/>
    <col min="4105" max="4105" width="9.44140625" style="1" customWidth="1"/>
    <col min="4106" max="4353" width="11.44140625" style="1"/>
    <col min="4354" max="4354" width="7" style="1" customWidth="1"/>
    <col min="4355" max="4357" width="11.44140625" style="1"/>
    <col min="4358" max="4358" width="14.44140625" style="1" bestFit="1" customWidth="1"/>
    <col min="4359" max="4359" width="11.44140625" style="1"/>
    <col min="4360" max="4360" width="15.88671875" style="1" customWidth="1"/>
    <col min="4361" max="4361" width="9.44140625" style="1" customWidth="1"/>
    <col min="4362" max="4609" width="11.44140625" style="1"/>
    <col min="4610" max="4610" width="7" style="1" customWidth="1"/>
    <col min="4611" max="4613" width="11.44140625" style="1"/>
    <col min="4614" max="4614" width="14.44140625" style="1" bestFit="1" customWidth="1"/>
    <col min="4615" max="4615" width="11.44140625" style="1"/>
    <col min="4616" max="4616" width="15.88671875" style="1" customWidth="1"/>
    <col min="4617" max="4617" width="9.44140625" style="1" customWidth="1"/>
    <col min="4618" max="4865" width="11.44140625" style="1"/>
    <col min="4866" max="4866" width="7" style="1" customWidth="1"/>
    <col min="4867" max="4869" width="11.44140625" style="1"/>
    <col min="4870" max="4870" width="14.44140625" style="1" bestFit="1" customWidth="1"/>
    <col min="4871" max="4871" width="11.44140625" style="1"/>
    <col min="4872" max="4872" width="15.88671875" style="1" customWidth="1"/>
    <col min="4873" max="4873" width="9.44140625" style="1" customWidth="1"/>
    <col min="4874" max="5121" width="11.44140625" style="1"/>
    <col min="5122" max="5122" width="7" style="1" customWidth="1"/>
    <col min="5123" max="5125" width="11.44140625" style="1"/>
    <col min="5126" max="5126" width="14.44140625" style="1" bestFit="1" customWidth="1"/>
    <col min="5127" max="5127" width="11.44140625" style="1"/>
    <col min="5128" max="5128" width="15.88671875" style="1" customWidth="1"/>
    <col min="5129" max="5129" width="9.44140625" style="1" customWidth="1"/>
    <col min="5130" max="5377" width="11.44140625" style="1"/>
    <col min="5378" max="5378" width="7" style="1" customWidth="1"/>
    <col min="5379" max="5381" width="11.44140625" style="1"/>
    <col min="5382" max="5382" width="14.44140625" style="1" bestFit="1" customWidth="1"/>
    <col min="5383" max="5383" width="11.44140625" style="1"/>
    <col min="5384" max="5384" width="15.88671875" style="1" customWidth="1"/>
    <col min="5385" max="5385" width="9.44140625" style="1" customWidth="1"/>
    <col min="5386" max="5633" width="11.44140625" style="1"/>
    <col min="5634" max="5634" width="7" style="1" customWidth="1"/>
    <col min="5635" max="5637" width="11.44140625" style="1"/>
    <col min="5638" max="5638" width="14.44140625" style="1" bestFit="1" customWidth="1"/>
    <col min="5639" max="5639" width="11.44140625" style="1"/>
    <col min="5640" max="5640" width="15.88671875" style="1" customWidth="1"/>
    <col min="5641" max="5641" width="9.44140625" style="1" customWidth="1"/>
    <col min="5642" max="5889" width="11.44140625" style="1"/>
    <col min="5890" max="5890" width="7" style="1" customWidth="1"/>
    <col min="5891" max="5893" width="11.44140625" style="1"/>
    <col min="5894" max="5894" width="14.44140625" style="1" bestFit="1" customWidth="1"/>
    <col min="5895" max="5895" width="11.44140625" style="1"/>
    <col min="5896" max="5896" width="15.88671875" style="1" customWidth="1"/>
    <col min="5897" max="5897" width="9.44140625" style="1" customWidth="1"/>
    <col min="5898" max="6145" width="11.44140625" style="1"/>
    <col min="6146" max="6146" width="7" style="1" customWidth="1"/>
    <col min="6147" max="6149" width="11.44140625" style="1"/>
    <col min="6150" max="6150" width="14.44140625" style="1" bestFit="1" customWidth="1"/>
    <col min="6151" max="6151" width="11.44140625" style="1"/>
    <col min="6152" max="6152" width="15.88671875" style="1" customWidth="1"/>
    <col min="6153" max="6153" width="9.44140625" style="1" customWidth="1"/>
    <col min="6154" max="6401" width="11.44140625" style="1"/>
    <col min="6402" max="6402" width="7" style="1" customWidth="1"/>
    <col min="6403" max="6405" width="11.44140625" style="1"/>
    <col min="6406" max="6406" width="14.44140625" style="1" bestFit="1" customWidth="1"/>
    <col min="6407" max="6407" width="11.44140625" style="1"/>
    <col min="6408" max="6408" width="15.88671875" style="1" customWidth="1"/>
    <col min="6409" max="6409" width="9.44140625" style="1" customWidth="1"/>
    <col min="6410" max="6657" width="11.44140625" style="1"/>
    <col min="6658" max="6658" width="7" style="1" customWidth="1"/>
    <col min="6659" max="6661" width="11.44140625" style="1"/>
    <col min="6662" max="6662" width="14.44140625" style="1" bestFit="1" customWidth="1"/>
    <col min="6663" max="6663" width="11.44140625" style="1"/>
    <col min="6664" max="6664" width="15.88671875" style="1" customWidth="1"/>
    <col min="6665" max="6665" width="9.44140625" style="1" customWidth="1"/>
    <col min="6666" max="6913" width="11.44140625" style="1"/>
    <col min="6914" max="6914" width="7" style="1" customWidth="1"/>
    <col min="6915" max="6917" width="11.44140625" style="1"/>
    <col min="6918" max="6918" width="14.44140625" style="1" bestFit="1" customWidth="1"/>
    <col min="6919" max="6919" width="11.44140625" style="1"/>
    <col min="6920" max="6920" width="15.88671875" style="1" customWidth="1"/>
    <col min="6921" max="6921" width="9.44140625" style="1" customWidth="1"/>
    <col min="6922" max="7169" width="11.44140625" style="1"/>
    <col min="7170" max="7170" width="7" style="1" customWidth="1"/>
    <col min="7171" max="7173" width="11.44140625" style="1"/>
    <col min="7174" max="7174" width="14.44140625" style="1" bestFit="1" customWidth="1"/>
    <col min="7175" max="7175" width="11.44140625" style="1"/>
    <col min="7176" max="7176" width="15.88671875" style="1" customWidth="1"/>
    <col min="7177" max="7177" width="9.44140625" style="1" customWidth="1"/>
    <col min="7178" max="7425" width="11.44140625" style="1"/>
    <col min="7426" max="7426" width="7" style="1" customWidth="1"/>
    <col min="7427" max="7429" width="11.44140625" style="1"/>
    <col min="7430" max="7430" width="14.44140625" style="1" bestFit="1" customWidth="1"/>
    <col min="7431" max="7431" width="11.44140625" style="1"/>
    <col min="7432" max="7432" width="15.88671875" style="1" customWidth="1"/>
    <col min="7433" max="7433" width="9.44140625" style="1" customWidth="1"/>
    <col min="7434" max="7681" width="11.44140625" style="1"/>
    <col min="7682" max="7682" width="7" style="1" customWidth="1"/>
    <col min="7683" max="7685" width="11.44140625" style="1"/>
    <col min="7686" max="7686" width="14.44140625" style="1" bestFit="1" customWidth="1"/>
    <col min="7687" max="7687" width="11.44140625" style="1"/>
    <col min="7688" max="7688" width="15.88671875" style="1" customWidth="1"/>
    <col min="7689" max="7689" width="9.44140625" style="1" customWidth="1"/>
    <col min="7690" max="7937" width="11.44140625" style="1"/>
    <col min="7938" max="7938" width="7" style="1" customWidth="1"/>
    <col min="7939" max="7941" width="11.44140625" style="1"/>
    <col min="7942" max="7942" width="14.44140625" style="1" bestFit="1" customWidth="1"/>
    <col min="7943" max="7943" width="11.44140625" style="1"/>
    <col min="7944" max="7944" width="15.88671875" style="1" customWidth="1"/>
    <col min="7945" max="7945" width="9.44140625" style="1" customWidth="1"/>
    <col min="7946" max="8193" width="11.44140625" style="1"/>
    <col min="8194" max="8194" width="7" style="1" customWidth="1"/>
    <col min="8195" max="8197" width="11.44140625" style="1"/>
    <col min="8198" max="8198" width="14.44140625" style="1" bestFit="1" customWidth="1"/>
    <col min="8199" max="8199" width="11.44140625" style="1"/>
    <col min="8200" max="8200" width="15.88671875" style="1" customWidth="1"/>
    <col min="8201" max="8201" width="9.44140625" style="1" customWidth="1"/>
    <col min="8202" max="8449" width="11.44140625" style="1"/>
    <col min="8450" max="8450" width="7" style="1" customWidth="1"/>
    <col min="8451" max="8453" width="11.44140625" style="1"/>
    <col min="8454" max="8454" width="14.44140625" style="1" bestFit="1" customWidth="1"/>
    <col min="8455" max="8455" width="11.44140625" style="1"/>
    <col min="8456" max="8456" width="15.88671875" style="1" customWidth="1"/>
    <col min="8457" max="8457" width="9.44140625" style="1" customWidth="1"/>
    <col min="8458" max="8705" width="11.44140625" style="1"/>
    <col min="8706" max="8706" width="7" style="1" customWidth="1"/>
    <col min="8707" max="8709" width="11.44140625" style="1"/>
    <col min="8710" max="8710" width="14.44140625" style="1" bestFit="1" customWidth="1"/>
    <col min="8711" max="8711" width="11.44140625" style="1"/>
    <col min="8712" max="8712" width="15.88671875" style="1" customWidth="1"/>
    <col min="8713" max="8713" width="9.44140625" style="1" customWidth="1"/>
    <col min="8714" max="8961" width="11.44140625" style="1"/>
    <col min="8962" max="8962" width="7" style="1" customWidth="1"/>
    <col min="8963" max="8965" width="11.44140625" style="1"/>
    <col min="8966" max="8966" width="14.44140625" style="1" bestFit="1" customWidth="1"/>
    <col min="8967" max="8967" width="11.44140625" style="1"/>
    <col min="8968" max="8968" width="15.88671875" style="1" customWidth="1"/>
    <col min="8969" max="8969" width="9.44140625" style="1" customWidth="1"/>
    <col min="8970" max="9217" width="11.44140625" style="1"/>
    <col min="9218" max="9218" width="7" style="1" customWidth="1"/>
    <col min="9219" max="9221" width="11.44140625" style="1"/>
    <col min="9222" max="9222" width="14.44140625" style="1" bestFit="1" customWidth="1"/>
    <col min="9223" max="9223" width="11.44140625" style="1"/>
    <col min="9224" max="9224" width="15.88671875" style="1" customWidth="1"/>
    <col min="9225" max="9225" width="9.44140625" style="1" customWidth="1"/>
    <col min="9226" max="9473" width="11.44140625" style="1"/>
    <col min="9474" max="9474" width="7" style="1" customWidth="1"/>
    <col min="9475" max="9477" width="11.44140625" style="1"/>
    <col min="9478" max="9478" width="14.44140625" style="1" bestFit="1" customWidth="1"/>
    <col min="9479" max="9479" width="11.44140625" style="1"/>
    <col min="9480" max="9480" width="15.88671875" style="1" customWidth="1"/>
    <col min="9481" max="9481" width="9.44140625" style="1" customWidth="1"/>
    <col min="9482" max="9729" width="11.44140625" style="1"/>
    <col min="9730" max="9730" width="7" style="1" customWidth="1"/>
    <col min="9731" max="9733" width="11.44140625" style="1"/>
    <col min="9734" max="9734" width="14.44140625" style="1" bestFit="1" customWidth="1"/>
    <col min="9735" max="9735" width="11.44140625" style="1"/>
    <col min="9736" max="9736" width="15.88671875" style="1" customWidth="1"/>
    <col min="9737" max="9737" width="9.44140625" style="1" customWidth="1"/>
    <col min="9738" max="9985" width="11.44140625" style="1"/>
    <col min="9986" max="9986" width="7" style="1" customWidth="1"/>
    <col min="9987" max="9989" width="11.44140625" style="1"/>
    <col min="9990" max="9990" width="14.44140625" style="1" bestFit="1" customWidth="1"/>
    <col min="9991" max="9991" width="11.44140625" style="1"/>
    <col min="9992" max="9992" width="15.88671875" style="1" customWidth="1"/>
    <col min="9993" max="9993" width="9.44140625" style="1" customWidth="1"/>
    <col min="9994" max="10241" width="11.44140625" style="1"/>
    <col min="10242" max="10242" width="7" style="1" customWidth="1"/>
    <col min="10243" max="10245" width="11.44140625" style="1"/>
    <col min="10246" max="10246" width="14.44140625" style="1" bestFit="1" customWidth="1"/>
    <col min="10247" max="10247" width="11.44140625" style="1"/>
    <col min="10248" max="10248" width="15.88671875" style="1" customWidth="1"/>
    <col min="10249" max="10249" width="9.44140625" style="1" customWidth="1"/>
    <col min="10250" max="10497" width="11.44140625" style="1"/>
    <col min="10498" max="10498" width="7" style="1" customWidth="1"/>
    <col min="10499" max="10501" width="11.44140625" style="1"/>
    <col min="10502" max="10502" width="14.44140625" style="1" bestFit="1" customWidth="1"/>
    <col min="10503" max="10503" width="11.44140625" style="1"/>
    <col min="10504" max="10504" width="15.88671875" style="1" customWidth="1"/>
    <col min="10505" max="10505" width="9.44140625" style="1" customWidth="1"/>
    <col min="10506" max="10753" width="11.44140625" style="1"/>
    <col min="10754" max="10754" width="7" style="1" customWidth="1"/>
    <col min="10755" max="10757" width="11.44140625" style="1"/>
    <col min="10758" max="10758" width="14.44140625" style="1" bestFit="1" customWidth="1"/>
    <col min="10759" max="10759" width="11.44140625" style="1"/>
    <col min="10760" max="10760" width="15.88671875" style="1" customWidth="1"/>
    <col min="10761" max="10761" width="9.44140625" style="1" customWidth="1"/>
    <col min="10762" max="11009" width="11.44140625" style="1"/>
    <col min="11010" max="11010" width="7" style="1" customWidth="1"/>
    <col min="11011" max="11013" width="11.44140625" style="1"/>
    <col min="11014" max="11014" width="14.44140625" style="1" bestFit="1" customWidth="1"/>
    <col min="11015" max="11015" width="11.44140625" style="1"/>
    <col min="11016" max="11016" width="15.88671875" style="1" customWidth="1"/>
    <col min="11017" max="11017" width="9.44140625" style="1" customWidth="1"/>
    <col min="11018" max="11265" width="11.44140625" style="1"/>
    <col min="11266" max="11266" width="7" style="1" customWidth="1"/>
    <col min="11267" max="11269" width="11.44140625" style="1"/>
    <col min="11270" max="11270" width="14.44140625" style="1" bestFit="1" customWidth="1"/>
    <col min="11271" max="11271" width="11.44140625" style="1"/>
    <col min="11272" max="11272" width="15.88671875" style="1" customWidth="1"/>
    <col min="11273" max="11273" width="9.44140625" style="1" customWidth="1"/>
    <col min="11274" max="11521" width="11.44140625" style="1"/>
    <col min="11522" max="11522" width="7" style="1" customWidth="1"/>
    <col min="11523" max="11525" width="11.44140625" style="1"/>
    <col min="11526" max="11526" width="14.44140625" style="1" bestFit="1" customWidth="1"/>
    <col min="11527" max="11527" width="11.44140625" style="1"/>
    <col min="11528" max="11528" width="15.88671875" style="1" customWidth="1"/>
    <col min="11529" max="11529" width="9.44140625" style="1" customWidth="1"/>
    <col min="11530" max="11777" width="11.44140625" style="1"/>
    <col min="11778" max="11778" width="7" style="1" customWidth="1"/>
    <col min="11779" max="11781" width="11.44140625" style="1"/>
    <col min="11782" max="11782" width="14.44140625" style="1" bestFit="1" customWidth="1"/>
    <col min="11783" max="11783" width="11.44140625" style="1"/>
    <col min="11784" max="11784" width="15.88671875" style="1" customWidth="1"/>
    <col min="11785" max="11785" width="9.44140625" style="1" customWidth="1"/>
    <col min="11786" max="12033" width="11.44140625" style="1"/>
    <col min="12034" max="12034" width="7" style="1" customWidth="1"/>
    <col min="12035" max="12037" width="11.44140625" style="1"/>
    <col min="12038" max="12038" width="14.44140625" style="1" bestFit="1" customWidth="1"/>
    <col min="12039" max="12039" width="11.44140625" style="1"/>
    <col min="12040" max="12040" width="15.88671875" style="1" customWidth="1"/>
    <col min="12041" max="12041" width="9.44140625" style="1" customWidth="1"/>
    <col min="12042" max="12289" width="11.44140625" style="1"/>
    <col min="12290" max="12290" width="7" style="1" customWidth="1"/>
    <col min="12291" max="12293" width="11.44140625" style="1"/>
    <col min="12294" max="12294" width="14.44140625" style="1" bestFit="1" customWidth="1"/>
    <col min="12295" max="12295" width="11.44140625" style="1"/>
    <col min="12296" max="12296" width="15.88671875" style="1" customWidth="1"/>
    <col min="12297" max="12297" width="9.44140625" style="1" customWidth="1"/>
    <col min="12298" max="12545" width="11.44140625" style="1"/>
    <col min="12546" max="12546" width="7" style="1" customWidth="1"/>
    <col min="12547" max="12549" width="11.44140625" style="1"/>
    <col min="12550" max="12550" width="14.44140625" style="1" bestFit="1" customWidth="1"/>
    <col min="12551" max="12551" width="11.44140625" style="1"/>
    <col min="12552" max="12552" width="15.88671875" style="1" customWidth="1"/>
    <col min="12553" max="12553" width="9.44140625" style="1" customWidth="1"/>
    <col min="12554" max="12801" width="11.44140625" style="1"/>
    <col min="12802" max="12802" width="7" style="1" customWidth="1"/>
    <col min="12803" max="12805" width="11.44140625" style="1"/>
    <col min="12806" max="12806" width="14.44140625" style="1" bestFit="1" customWidth="1"/>
    <col min="12807" max="12807" width="11.44140625" style="1"/>
    <col min="12808" max="12808" width="15.88671875" style="1" customWidth="1"/>
    <col min="12809" max="12809" width="9.44140625" style="1" customWidth="1"/>
    <col min="12810" max="13057" width="11.44140625" style="1"/>
    <col min="13058" max="13058" width="7" style="1" customWidth="1"/>
    <col min="13059" max="13061" width="11.44140625" style="1"/>
    <col min="13062" max="13062" width="14.44140625" style="1" bestFit="1" customWidth="1"/>
    <col min="13063" max="13063" width="11.44140625" style="1"/>
    <col min="13064" max="13064" width="15.88671875" style="1" customWidth="1"/>
    <col min="13065" max="13065" width="9.44140625" style="1" customWidth="1"/>
    <col min="13066" max="13313" width="11.44140625" style="1"/>
    <col min="13314" max="13314" width="7" style="1" customWidth="1"/>
    <col min="13315" max="13317" width="11.44140625" style="1"/>
    <col min="13318" max="13318" width="14.44140625" style="1" bestFit="1" customWidth="1"/>
    <col min="13319" max="13319" width="11.44140625" style="1"/>
    <col min="13320" max="13320" width="15.88671875" style="1" customWidth="1"/>
    <col min="13321" max="13321" width="9.44140625" style="1" customWidth="1"/>
    <col min="13322" max="13569" width="11.44140625" style="1"/>
    <col min="13570" max="13570" width="7" style="1" customWidth="1"/>
    <col min="13571" max="13573" width="11.44140625" style="1"/>
    <col min="13574" max="13574" width="14.44140625" style="1" bestFit="1" customWidth="1"/>
    <col min="13575" max="13575" width="11.44140625" style="1"/>
    <col min="13576" max="13576" width="15.88671875" style="1" customWidth="1"/>
    <col min="13577" max="13577" width="9.44140625" style="1" customWidth="1"/>
    <col min="13578" max="13825" width="11.44140625" style="1"/>
    <col min="13826" max="13826" width="7" style="1" customWidth="1"/>
    <col min="13827" max="13829" width="11.44140625" style="1"/>
    <col min="13830" max="13830" width="14.44140625" style="1" bestFit="1" customWidth="1"/>
    <col min="13831" max="13831" width="11.44140625" style="1"/>
    <col min="13832" max="13832" width="15.88671875" style="1" customWidth="1"/>
    <col min="13833" max="13833" width="9.44140625" style="1" customWidth="1"/>
    <col min="13834" max="14081" width="11.44140625" style="1"/>
    <col min="14082" max="14082" width="7" style="1" customWidth="1"/>
    <col min="14083" max="14085" width="11.44140625" style="1"/>
    <col min="14086" max="14086" width="14.44140625" style="1" bestFit="1" customWidth="1"/>
    <col min="14087" max="14087" width="11.44140625" style="1"/>
    <col min="14088" max="14088" width="15.88671875" style="1" customWidth="1"/>
    <col min="14089" max="14089" width="9.44140625" style="1" customWidth="1"/>
    <col min="14090" max="14337" width="11.44140625" style="1"/>
    <col min="14338" max="14338" width="7" style="1" customWidth="1"/>
    <col min="14339" max="14341" width="11.44140625" style="1"/>
    <col min="14342" max="14342" width="14.44140625" style="1" bestFit="1" customWidth="1"/>
    <col min="14343" max="14343" width="11.44140625" style="1"/>
    <col min="14344" max="14344" width="15.88671875" style="1" customWidth="1"/>
    <col min="14345" max="14345" width="9.44140625" style="1" customWidth="1"/>
    <col min="14346" max="14593" width="11.44140625" style="1"/>
    <col min="14594" max="14594" width="7" style="1" customWidth="1"/>
    <col min="14595" max="14597" width="11.44140625" style="1"/>
    <col min="14598" max="14598" width="14.44140625" style="1" bestFit="1" customWidth="1"/>
    <col min="14599" max="14599" width="11.44140625" style="1"/>
    <col min="14600" max="14600" width="15.88671875" style="1" customWidth="1"/>
    <col min="14601" max="14601" width="9.44140625" style="1" customWidth="1"/>
    <col min="14602" max="14849" width="11.44140625" style="1"/>
    <col min="14850" max="14850" width="7" style="1" customWidth="1"/>
    <col min="14851" max="14853" width="11.44140625" style="1"/>
    <col min="14854" max="14854" width="14.44140625" style="1" bestFit="1" customWidth="1"/>
    <col min="14855" max="14855" width="11.44140625" style="1"/>
    <col min="14856" max="14856" width="15.88671875" style="1" customWidth="1"/>
    <col min="14857" max="14857" width="9.44140625" style="1" customWidth="1"/>
    <col min="14858" max="15105" width="11.44140625" style="1"/>
    <col min="15106" max="15106" width="7" style="1" customWidth="1"/>
    <col min="15107" max="15109" width="11.44140625" style="1"/>
    <col min="15110" max="15110" width="14.44140625" style="1" bestFit="1" customWidth="1"/>
    <col min="15111" max="15111" width="11.44140625" style="1"/>
    <col min="15112" max="15112" width="15.88671875" style="1" customWidth="1"/>
    <col min="15113" max="15113" width="9.44140625" style="1" customWidth="1"/>
    <col min="15114" max="15361" width="11.44140625" style="1"/>
    <col min="15362" max="15362" width="7" style="1" customWidth="1"/>
    <col min="15363" max="15365" width="11.44140625" style="1"/>
    <col min="15366" max="15366" width="14.44140625" style="1" bestFit="1" customWidth="1"/>
    <col min="15367" max="15367" width="11.44140625" style="1"/>
    <col min="15368" max="15368" width="15.88671875" style="1" customWidth="1"/>
    <col min="15369" max="15369" width="9.44140625" style="1" customWidth="1"/>
    <col min="15370" max="15617" width="11.44140625" style="1"/>
    <col min="15618" max="15618" width="7" style="1" customWidth="1"/>
    <col min="15619" max="15621" width="11.44140625" style="1"/>
    <col min="15622" max="15622" width="14.44140625" style="1" bestFit="1" customWidth="1"/>
    <col min="15623" max="15623" width="11.44140625" style="1"/>
    <col min="15624" max="15624" width="15.88671875" style="1" customWidth="1"/>
    <col min="15625" max="15625" width="9.44140625" style="1" customWidth="1"/>
    <col min="15626" max="15873" width="11.44140625" style="1"/>
    <col min="15874" max="15874" width="7" style="1" customWidth="1"/>
    <col min="15875" max="15877" width="11.44140625" style="1"/>
    <col min="15878" max="15878" width="14.44140625" style="1" bestFit="1" customWidth="1"/>
    <col min="15879" max="15879" width="11.44140625" style="1"/>
    <col min="15880" max="15880" width="15.88671875" style="1" customWidth="1"/>
    <col min="15881" max="15881" width="9.44140625" style="1" customWidth="1"/>
    <col min="15882" max="16129" width="11.44140625" style="1"/>
    <col min="16130" max="16130" width="7" style="1" customWidth="1"/>
    <col min="16131" max="16133" width="11.44140625" style="1"/>
    <col min="16134" max="16134" width="14.44140625" style="1" bestFit="1" customWidth="1"/>
    <col min="16135" max="16135" width="11.44140625" style="1"/>
    <col min="16136" max="16136" width="15.88671875" style="1" customWidth="1"/>
    <col min="16137" max="16137" width="9.44140625" style="1" customWidth="1"/>
    <col min="16138" max="16384" width="11.44140625" style="1"/>
  </cols>
  <sheetData>
    <row r="1" spans="8:9" x14ac:dyDescent="0.3">
      <c r="H1" s="44"/>
      <c r="I1" s="44"/>
    </row>
    <row r="17" spans="3:9" ht="18" x14ac:dyDescent="0.3">
      <c r="C17" s="45"/>
      <c r="D17" s="45"/>
      <c r="E17" s="45"/>
      <c r="F17" s="45"/>
      <c r="G17" s="45"/>
      <c r="H17" s="45"/>
    </row>
    <row r="18" spans="3:9" ht="15" customHeight="1" x14ac:dyDescent="0.3">
      <c r="C18" s="2"/>
      <c r="D18" s="2"/>
      <c r="E18" s="2"/>
      <c r="F18" s="2"/>
      <c r="G18" s="2"/>
      <c r="H18" s="2"/>
    </row>
    <row r="19" spans="3:9" ht="18" x14ac:dyDescent="0.3">
      <c r="I19" s="3"/>
    </row>
    <row r="20" spans="3:9" ht="18" x14ac:dyDescent="0.3">
      <c r="C20" s="46" t="s">
        <v>2</v>
      </c>
      <c r="D20" s="46"/>
      <c r="E20" s="46"/>
      <c r="F20" s="46"/>
      <c r="G20" s="46"/>
      <c r="H20" s="46"/>
    </row>
    <row r="21" spans="3:9" ht="15" thickBot="1" x14ac:dyDescent="0.35"/>
    <row r="22" spans="3:9" ht="17.399999999999999" x14ac:dyDescent="0.3">
      <c r="C22" s="4" t="s">
        <v>3</v>
      </c>
      <c r="D22" s="5"/>
      <c r="E22" s="5"/>
      <c r="F22" s="5"/>
      <c r="G22" s="5"/>
      <c r="H22" s="6"/>
    </row>
    <row r="23" spans="3:9" ht="9.9" customHeight="1" x14ac:dyDescent="0.3">
      <c r="C23" s="7"/>
      <c r="D23" s="8"/>
      <c r="E23" s="8"/>
      <c r="F23" s="8"/>
      <c r="G23" s="8"/>
      <c r="H23" s="9"/>
    </row>
    <row r="24" spans="3:9" ht="24.9" customHeight="1" x14ac:dyDescent="0.3">
      <c r="C24" s="7" t="s">
        <v>4</v>
      </c>
      <c r="D24" s="47"/>
      <c r="E24" s="47"/>
      <c r="F24" s="47"/>
      <c r="G24" s="47"/>
      <c r="H24" s="48"/>
    </row>
    <row r="25" spans="3:9" ht="24.9" customHeight="1" x14ac:dyDescent="0.3">
      <c r="C25" s="7" t="s">
        <v>5</v>
      </c>
      <c r="D25" s="47"/>
      <c r="E25" s="47"/>
      <c r="F25" s="47"/>
      <c r="G25" s="47"/>
      <c r="H25" s="48"/>
    </row>
    <row r="26" spans="3:9" ht="24.9" customHeight="1" x14ac:dyDescent="0.3">
      <c r="C26" s="7" t="s">
        <v>6</v>
      </c>
      <c r="D26" s="47"/>
      <c r="E26" s="47"/>
      <c r="F26" s="47"/>
      <c r="G26" s="47"/>
      <c r="H26" s="48"/>
    </row>
    <row r="27" spans="3:9" ht="24.9" customHeight="1" thickBot="1" x14ac:dyDescent="0.35">
      <c r="C27" s="10" t="s">
        <v>7</v>
      </c>
      <c r="D27" s="42"/>
      <c r="E27" s="42"/>
      <c r="F27" s="42"/>
      <c r="G27" s="42"/>
      <c r="H27" s="43"/>
    </row>
    <row r="28" spans="3:9" ht="16.2" thickBot="1" x14ac:dyDescent="0.35">
      <c r="C28" s="11"/>
      <c r="D28" s="11"/>
      <c r="E28" s="11"/>
      <c r="F28" s="11"/>
      <c r="G28" s="11"/>
      <c r="H28" s="11"/>
    </row>
    <row r="29" spans="3:9" ht="15" customHeight="1" x14ac:dyDescent="0.3">
      <c r="D29" s="4" t="s">
        <v>18</v>
      </c>
      <c r="E29" s="12"/>
      <c r="F29" s="12"/>
      <c r="G29" s="6"/>
      <c r="H29" s="11"/>
    </row>
    <row r="30" spans="3:9" ht="15" customHeight="1" x14ac:dyDescent="0.3">
      <c r="D30" s="13"/>
      <c r="E30" s="14"/>
      <c r="F30" s="14"/>
      <c r="G30" s="9"/>
      <c r="H30" s="11"/>
    </row>
    <row r="31" spans="3:9" ht="15" customHeight="1" x14ac:dyDescent="0.3">
      <c r="D31" s="7" t="s">
        <v>8</v>
      </c>
      <c r="E31" s="41"/>
      <c r="F31" s="15"/>
      <c r="G31" s="16"/>
      <c r="H31" s="11"/>
    </row>
    <row r="32" spans="3:9" ht="15" customHeight="1" x14ac:dyDescent="0.3">
      <c r="D32" s="7" t="s">
        <v>13</v>
      </c>
      <c r="E32" s="20">
        <f>E31*5.5/100</f>
        <v>0</v>
      </c>
      <c r="F32" s="15"/>
      <c r="G32" s="16"/>
      <c r="H32" s="11"/>
    </row>
    <row r="33" spans="3:8" ht="15" customHeight="1" thickBot="1" x14ac:dyDescent="0.35">
      <c r="D33" s="10" t="s">
        <v>9</v>
      </c>
      <c r="E33" s="21">
        <f>E31+E32</f>
        <v>0</v>
      </c>
      <c r="F33" s="17"/>
      <c r="G33" s="18"/>
      <c r="H33" s="11"/>
    </row>
    <row r="34" spans="3:8" ht="17.399999999999999" x14ac:dyDescent="0.3">
      <c r="C34" s="11"/>
      <c r="D34" s="19"/>
      <c r="E34" s="19"/>
      <c r="F34" s="19"/>
      <c r="G34" s="11"/>
      <c r="H34" s="11"/>
    </row>
  </sheetData>
  <mergeCells count="7">
    <mergeCell ref="D27:H27"/>
    <mergeCell ref="H1:I1"/>
    <mergeCell ref="C17:H17"/>
    <mergeCell ref="C20:H20"/>
    <mergeCell ref="D24:H24"/>
    <mergeCell ref="D25:H25"/>
    <mergeCell ref="D26:H2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8"/>
  <sheetViews>
    <sheetView tabSelected="1" zoomScale="85" zoomScaleNormal="85" workbookViewId="0">
      <selection activeCell="A10" sqref="A10"/>
    </sheetView>
  </sheetViews>
  <sheetFormatPr baseColWidth="10" defaultRowHeight="14.4" x14ac:dyDescent="0.3"/>
  <cols>
    <col min="1" max="1" width="95.88671875" style="22" customWidth="1"/>
    <col min="2" max="5" width="12.6640625" style="22" customWidth="1"/>
    <col min="6" max="16384" width="11.5546875" style="22"/>
  </cols>
  <sheetData>
    <row r="1" spans="1:5" ht="37.200000000000003" customHeight="1" x14ac:dyDescent="0.3">
      <c r="A1" s="33" t="s">
        <v>23</v>
      </c>
      <c r="B1" s="34"/>
      <c r="C1" s="34"/>
      <c r="D1" s="34"/>
      <c r="E1" s="34"/>
    </row>
    <row r="3" spans="1:5" ht="28.8" x14ac:dyDescent="0.3">
      <c r="A3" s="23" t="s">
        <v>20</v>
      </c>
      <c r="B3" s="38" t="s">
        <v>10</v>
      </c>
      <c r="C3" s="38" t="s">
        <v>11</v>
      </c>
      <c r="D3" s="39" t="s">
        <v>16</v>
      </c>
      <c r="E3" s="39" t="s">
        <v>17</v>
      </c>
    </row>
    <row r="4" spans="1:5" ht="19.95" customHeight="1" x14ac:dyDescent="0.3">
      <c r="A4" s="24" t="s">
        <v>22</v>
      </c>
      <c r="B4" s="25" t="s">
        <v>0</v>
      </c>
      <c r="C4" s="25"/>
      <c r="D4" s="26"/>
      <c r="E4" s="26"/>
    </row>
    <row r="5" spans="1:5" ht="19.95" customHeight="1" x14ac:dyDescent="0.3">
      <c r="A5" s="24" t="s">
        <v>19</v>
      </c>
      <c r="B5" s="25" t="s">
        <v>0</v>
      </c>
      <c r="C5" s="25"/>
      <c r="D5" s="26"/>
      <c r="E5" s="26"/>
    </row>
    <row r="6" spans="1:5" ht="30" customHeight="1" x14ac:dyDescent="0.3">
      <c r="A6" s="27" t="s">
        <v>15</v>
      </c>
      <c r="B6" s="28"/>
      <c r="C6" s="29"/>
      <c r="D6" s="30">
        <f>SUM(D4:D5)</f>
        <v>0</v>
      </c>
      <c r="E6" s="30">
        <f>SUM(E4:E5)</f>
        <v>0</v>
      </c>
    </row>
    <row r="7" spans="1:5" x14ac:dyDescent="0.3">
      <c r="B7" s="31"/>
      <c r="C7" s="31"/>
    </row>
    <row r="8" spans="1:5" ht="28.8" x14ac:dyDescent="0.3">
      <c r="A8" s="23" t="s">
        <v>24</v>
      </c>
      <c r="B8" s="38" t="s">
        <v>10</v>
      </c>
      <c r="C8" s="38" t="s">
        <v>11</v>
      </c>
      <c r="D8" s="39" t="s">
        <v>16</v>
      </c>
      <c r="E8" s="39" t="s">
        <v>17</v>
      </c>
    </row>
    <row r="9" spans="1:5" ht="19.95" customHeight="1" x14ac:dyDescent="0.3">
      <c r="A9" s="24" t="s">
        <v>39</v>
      </c>
      <c r="B9" s="25"/>
      <c r="C9" s="25"/>
      <c r="D9" s="40"/>
      <c r="E9" s="26"/>
    </row>
    <row r="10" spans="1:5" ht="19.95" customHeight="1" x14ac:dyDescent="0.3">
      <c r="A10" s="24" t="s">
        <v>37</v>
      </c>
      <c r="B10" s="25"/>
      <c r="C10" s="25"/>
      <c r="D10" s="40"/>
      <c r="E10" s="26"/>
    </row>
    <row r="11" spans="1:5" ht="19.95" customHeight="1" x14ac:dyDescent="0.3">
      <c r="A11" s="24" t="s">
        <v>38</v>
      </c>
      <c r="B11" s="25"/>
      <c r="C11" s="25"/>
      <c r="D11" s="40"/>
      <c r="E11" s="26"/>
    </row>
    <row r="12" spans="1:5" ht="19.95" customHeight="1" x14ac:dyDescent="0.3">
      <c r="A12" s="24" t="s">
        <v>40</v>
      </c>
      <c r="B12" s="25" t="s">
        <v>12</v>
      </c>
      <c r="C12" s="25"/>
      <c r="D12" s="40"/>
      <c r="E12" s="26"/>
    </row>
    <row r="13" spans="1:5" ht="19.95" customHeight="1" x14ac:dyDescent="0.3">
      <c r="A13" s="24" t="s">
        <v>41</v>
      </c>
      <c r="B13" s="25" t="s">
        <v>12</v>
      </c>
      <c r="C13" s="25"/>
      <c r="D13" s="40"/>
      <c r="E13" s="26"/>
    </row>
    <row r="14" spans="1:5" ht="19.95" customHeight="1" x14ac:dyDescent="0.3">
      <c r="A14" s="24" t="s">
        <v>42</v>
      </c>
      <c r="B14" s="25" t="s">
        <v>0</v>
      </c>
      <c r="C14" s="25"/>
      <c r="D14" s="40"/>
      <c r="E14" s="26"/>
    </row>
    <row r="15" spans="1:5" ht="19.95" customHeight="1" x14ac:dyDescent="0.3">
      <c r="A15" s="24"/>
      <c r="B15" s="25"/>
      <c r="C15" s="25"/>
      <c r="D15" s="40"/>
      <c r="E15" s="26"/>
    </row>
    <row r="16" spans="1:5" x14ac:dyDescent="0.3">
      <c r="A16" s="27" t="s">
        <v>15</v>
      </c>
      <c r="B16" s="29"/>
      <c r="C16" s="29"/>
      <c r="D16" s="30">
        <f>SUM(D9:D15)</f>
        <v>0</v>
      </c>
      <c r="E16" s="30">
        <f>SUM(E12:E13)</f>
        <v>0</v>
      </c>
    </row>
    <row r="17" spans="1:5" x14ac:dyDescent="0.3">
      <c r="B17" s="31"/>
      <c r="C17" s="31"/>
    </row>
    <row r="18" spans="1:5" ht="28.8" x14ac:dyDescent="0.3">
      <c r="A18" s="23" t="s">
        <v>25</v>
      </c>
      <c r="B18" s="38" t="s">
        <v>10</v>
      </c>
      <c r="C18" s="38" t="s">
        <v>11</v>
      </c>
      <c r="D18" s="39" t="s">
        <v>16</v>
      </c>
      <c r="E18" s="39" t="s">
        <v>17</v>
      </c>
    </row>
    <row r="19" spans="1:5" x14ac:dyDescent="0.3">
      <c r="A19" s="36" t="s">
        <v>26</v>
      </c>
      <c r="B19" s="35" t="s">
        <v>12</v>
      </c>
      <c r="C19" s="37"/>
      <c r="D19" s="26"/>
      <c r="E19" s="26"/>
    </row>
    <row r="20" spans="1:5" x14ac:dyDescent="0.3">
      <c r="A20" s="36" t="s">
        <v>27</v>
      </c>
      <c r="B20" s="35" t="s">
        <v>12</v>
      </c>
      <c r="C20" s="37"/>
      <c r="D20" s="26"/>
      <c r="E20" s="26"/>
    </row>
    <row r="21" spans="1:5" x14ac:dyDescent="0.3">
      <c r="A21" s="36" t="s">
        <v>28</v>
      </c>
      <c r="B21" s="35" t="s">
        <v>12</v>
      </c>
      <c r="C21" s="35"/>
      <c r="D21" s="26"/>
      <c r="E21" s="26"/>
    </row>
    <row r="22" spans="1:5" ht="28.8" x14ac:dyDescent="0.3">
      <c r="A22" s="36" t="s">
        <v>29</v>
      </c>
      <c r="B22" s="35" t="s">
        <v>12</v>
      </c>
      <c r="C22" s="35"/>
      <c r="D22" s="26"/>
      <c r="E22" s="26"/>
    </row>
    <row r="23" spans="1:5" ht="43.2" x14ac:dyDescent="0.3">
      <c r="A23" s="53" t="s">
        <v>30</v>
      </c>
      <c r="B23" s="35" t="s">
        <v>12</v>
      </c>
      <c r="C23" s="35"/>
      <c r="D23" s="26"/>
      <c r="E23" s="26"/>
    </row>
    <row r="24" spans="1:5" ht="28.8" x14ac:dyDescent="0.3">
      <c r="A24" s="54" t="s">
        <v>31</v>
      </c>
      <c r="B24" s="35" t="s">
        <v>0</v>
      </c>
      <c r="C24" s="35"/>
      <c r="D24" s="26"/>
      <c r="E24" s="26"/>
    </row>
    <row r="25" spans="1:5" x14ac:dyDescent="0.3">
      <c r="A25" s="55" t="s">
        <v>32</v>
      </c>
      <c r="B25" s="35" t="s">
        <v>12</v>
      </c>
      <c r="C25" s="35"/>
      <c r="D25" s="26"/>
      <c r="E25" s="26"/>
    </row>
    <row r="26" spans="1:5" ht="72" x14ac:dyDescent="0.3">
      <c r="A26" s="56" t="s">
        <v>33</v>
      </c>
      <c r="B26" s="35" t="s">
        <v>12</v>
      </c>
      <c r="C26" s="35"/>
      <c r="D26" s="26"/>
      <c r="E26" s="26"/>
    </row>
    <row r="27" spans="1:5" ht="43.2" x14ac:dyDescent="0.3">
      <c r="A27" s="53" t="s">
        <v>34</v>
      </c>
      <c r="B27" s="35" t="s">
        <v>12</v>
      </c>
      <c r="C27" s="35"/>
      <c r="D27" s="26"/>
      <c r="E27" s="26"/>
    </row>
    <row r="28" spans="1:5" x14ac:dyDescent="0.3">
      <c r="A28" s="54" t="s">
        <v>35</v>
      </c>
      <c r="B28" s="35" t="s">
        <v>0</v>
      </c>
      <c r="C28" s="35"/>
      <c r="D28" s="26"/>
      <c r="E28" s="26"/>
    </row>
    <row r="29" spans="1:5" x14ac:dyDescent="0.3">
      <c r="A29" s="54" t="s">
        <v>36</v>
      </c>
      <c r="B29" s="35" t="s">
        <v>12</v>
      </c>
      <c r="C29" s="35"/>
      <c r="D29" s="26"/>
      <c r="E29" s="26"/>
    </row>
    <row r="30" spans="1:5" x14ac:dyDescent="0.3">
      <c r="A30" s="54"/>
      <c r="B30" s="35"/>
      <c r="C30" s="35"/>
      <c r="D30" s="26"/>
      <c r="E30" s="26"/>
    </row>
    <row r="31" spans="1:5" x14ac:dyDescent="0.3">
      <c r="A31" s="54"/>
      <c r="B31" s="35"/>
      <c r="C31" s="35"/>
      <c r="D31" s="26"/>
      <c r="E31" s="26"/>
    </row>
    <row r="32" spans="1:5" x14ac:dyDescent="0.3">
      <c r="A32" s="36"/>
      <c r="B32" s="35"/>
      <c r="C32" s="35"/>
      <c r="D32" s="26"/>
      <c r="E32" s="26"/>
    </row>
    <row r="33" spans="1:5" x14ac:dyDescent="0.3">
      <c r="A33" s="27" t="s">
        <v>15</v>
      </c>
      <c r="B33" s="29"/>
      <c r="C33" s="29"/>
      <c r="D33" s="30">
        <f>SUM(D19:D32)</f>
        <v>0</v>
      </c>
      <c r="E33" s="30">
        <f>SUM(E19:E32)</f>
        <v>0</v>
      </c>
    </row>
    <row r="36" spans="1:5" s="32" customFormat="1" ht="30" customHeight="1" x14ac:dyDescent="0.3">
      <c r="B36" s="49" t="s">
        <v>21</v>
      </c>
      <c r="C36" s="50"/>
      <c r="D36" s="51">
        <f xml:space="preserve"> SUM(E6,E16,E33)</f>
        <v>0</v>
      </c>
      <c r="E36" s="52"/>
    </row>
    <row r="37" spans="1:5" s="32" customFormat="1" ht="30" customHeight="1" x14ac:dyDescent="0.3">
      <c r="B37" s="49" t="s">
        <v>14</v>
      </c>
      <c r="C37" s="50"/>
      <c r="D37" s="51">
        <f>D36*0.2</f>
        <v>0</v>
      </c>
      <c r="E37" s="52"/>
    </row>
    <row r="38" spans="1:5" s="32" customFormat="1" ht="30" customHeight="1" x14ac:dyDescent="0.3">
      <c r="B38" s="49" t="s">
        <v>1</v>
      </c>
      <c r="C38" s="50"/>
      <c r="D38" s="51">
        <f>D36+D37</f>
        <v>0</v>
      </c>
      <c r="E38" s="52"/>
    </row>
  </sheetData>
  <mergeCells count="6">
    <mergeCell ref="B36:C36"/>
    <mergeCell ref="D36:E36"/>
    <mergeCell ref="B37:C37"/>
    <mergeCell ref="D37:E37"/>
    <mergeCell ref="B38:C38"/>
    <mergeCell ref="D38:E38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01-CDPGF-Garde</vt:lpstr>
      <vt:lpstr>01-CDPGF</vt:lpstr>
      <vt:lpstr>'01-CDPGF-Garde'!Zone_d_impression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BENKHADRA Zineb</dc:creator>
  <cp:lastModifiedBy>FONTAINE Romary</cp:lastModifiedBy>
  <cp:lastPrinted>2023-11-27T17:18:26Z</cp:lastPrinted>
  <dcterms:created xsi:type="dcterms:W3CDTF">2018-05-09T06:23:17Z</dcterms:created>
  <dcterms:modified xsi:type="dcterms:W3CDTF">2025-06-10T13:49:02Z</dcterms:modified>
</cp:coreProperties>
</file>